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7545" activeTab="0"/>
  </bookViews>
  <sheets>
    <sheet name="Ｂ注文書" sheetId="1" r:id="rId1"/>
  </sheets>
  <definedNames>
    <definedName name="_xlnm.Print_Area" localSheetId="0">'Ｂ注文書'!$A$1:$I$54</definedName>
  </definedNames>
  <calcPr fullCalcOnLoad="1"/>
</workbook>
</file>

<file path=xl/sharedStrings.xml><?xml version="1.0" encoding="utf-8"?>
<sst xmlns="http://schemas.openxmlformats.org/spreadsheetml/2006/main" count="59" uniqueCount="51">
  <si>
    <t xml:space="preserve">         　　　〒</t>
  </si>
  <si>
    <t>ＴＥＬ：</t>
  </si>
  <si>
    <t>ＦＡＸ：</t>
  </si>
  <si>
    <t>下記の通り注文致します。</t>
  </si>
  <si>
    <t>型　　番</t>
  </si>
  <si>
    <t>エンジン排気量</t>
  </si>
  <si>
    <t>燃　　料</t>
  </si>
  <si>
    <t>数　　量</t>
  </si>
  <si>
    <t>ECO-08G</t>
  </si>
  <si>
    <t>500cc～800cc</t>
  </si>
  <si>
    <t>ECO-12G</t>
  </si>
  <si>
    <t>801cc～1300cc</t>
  </si>
  <si>
    <t>ECO-16G</t>
  </si>
  <si>
    <t>1301cc～1600cc</t>
  </si>
  <si>
    <t>ECO-30G</t>
  </si>
  <si>
    <t>1601cc～3000cc</t>
  </si>
  <si>
    <t>ECO-50G</t>
  </si>
  <si>
    <t>3001cc～5000cc</t>
  </si>
  <si>
    <t>ECO-25D</t>
  </si>
  <si>
    <t>1000cc～2200cc</t>
  </si>
  <si>
    <t>軽　　油</t>
  </si>
  <si>
    <t>ECO-50D</t>
  </si>
  <si>
    <t>2201cc～5000cc</t>
  </si>
  <si>
    <t>ECO-100D</t>
  </si>
  <si>
    <t>5001cc～10000cc</t>
  </si>
  <si>
    <t>ECO-150D</t>
  </si>
  <si>
    <t>10001cc～15000cc</t>
  </si>
  <si>
    <t>ECO-250D</t>
  </si>
  <si>
    <t>15001cc～25000cc</t>
  </si>
  <si>
    <t>小　　　計</t>
  </si>
  <si>
    <t>消 費 税</t>
  </si>
  <si>
    <t>日付：</t>
  </si>
  <si>
    <t>住所：</t>
  </si>
  <si>
    <t>氏名（法人名）：</t>
  </si>
  <si>
    <t>担当者名：</t>
  </si>
  <si>
    <t>※ご注文の際は、注文書をメール又はFAXにてご送付下さい。</t>
  </si>
  <si>
    <t>単　価（円）</t>
  </si>
  <si>
    <t>金　　　　　　　額（円）</t>
  </si>
  <si>
    <t>支払合計</t>
  </si>
  <si>
    <t>ご購入者情報</t>
  </si>
  <si>
    <t>送り先住所</t>
  </si>
  <si>
    <t>発送希望日</t>
  </si>
  <si>
    <t>※太枠の中のみご記入下さい。</t>
  </si>
  <si>
    <t>【備考】</t>
  </si>
  <si>
    <t>〒035-0076青森県むつ市旭町３－４５　　</t>
  </si>
  <si>
    <t>Tel：0175-28-3075  Fax：0175-28-3375  e-mail：info@eco-supporter.co.jp  　</t>
  </si>
  <si>
    <t>合　　　計</t>
  </si>
  <si>
    <t>代金引換料</t>
  </si>
  <si>
    <t>ガソリン</t>
  </si>
  <si>
    <t>Ｂ：　注  文  書</t>
  </si>
  <si>
    <t>〔お支払方法 ： 代金引換〕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</si>
</sst>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0"/>
      <color theme="1"/>
      <name val="ＭＳ 明朝"/>
      <family val="1"/>
    </font>
    <font>
      <sz val="20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horizontal="right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13" xfId="0" applyFill="1" applyBorder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right" vertical="center"/>
      <protection hidden="1"/>
    </xf>
    <xf numFmtId="0" fontId="42" fillId="33" borderId="0" xfId="0" applyFont="1" applyFill="1" applyAlignment="1" applyProtection="1">
      <alignment vertical="center"/>
      <protection hidden="1"/>
    </xf>
    <xf numFmtId="0" fontId="42" fillId="33" borderId="10" xfId="0" applyFont="1" applyFill="1" applyBorder="1" applyAlignment="1" applyProtection="1">
      <alignment vertical="center"/>
      <protection hidden="1"/>
    </xf>
    <xf numFmtId="176" fontId="42" fillId="33" borderId="10" xfId="0" applyNumberFormat="1" applyFont="1" applyFill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horizontal="right"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horizontal="right" vertical="center"/>
      <protection hidden="1"/>
    </xf>
    <xf numFmtId="0" fontId="0" fillId="33" borderId="0" xfId="0" applyFont="1" applyFill="1" applyBorder="1" applyAlignment="1" applyProtection="1">
      <alignment horizontal="right" vertical="center"/>
      <protection hidden="1"/>
    </xf>
    <xf numFmtId="0" fontId="3" fillId="33" borderId="15" xfId="0" applyFont="1" applyFill="1" applyBorder="1" applyAlignment="1" applyProtection="1">
      <alignment horizontal="center" vertical="center"/>
      <protection hidden="1"/>
    </xf>
    <xf numFmtId="0" fontId="3" fillId="33" borderId="16" xfId="0" applyFont="1" applyFill="1" applyBorder="1" applyAlignment="1" applyProtection="1">
      <alignment horizontal="center" vertical="center"/>
      <protection hidden="1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43" fillId="33" borderId="15" xfId="0" applyFont="1" applyFill="1" applyBorder="1" applyAlignment="1" applyProtection="1">
      <alignment horizontal="center" vertical="center"/>
      <protection hidden="1"/>
    </xf>
    <xf numFmtId="0" fontId="43" fillId="33" borderId="16" xfId="0" applyFont="1" applyFill="1" applyBorder="1" applyAlignment="1" applyProtection="1">
      <alignment horizontal="center" vertical="center"/>
      <protection hidden="1"/>
    </xf>
    <xf numFmtId="177" fontId="43" fillId="33" borderId="17" xfId="0" applyNumberFormat="1" applyFont="1" applyFill="1" applyBorder="1" applyAlignment="1" applyProtection="1">
      <alignment vertical="center"/>
      <protection hidden="1"/>
    </xf>
    <xf numFmtId="177" fontId="43" fillId="33" borderId="18" xfId="0" applyNumberFormat="1" applyFont="1" applyFill="1" applyBorder="1" applyAlignment="1" applyProtection="1">
      <alignment horizontal="right" vertical="center"/>
      <protection hidden="1"/>
    </xf>
    <xf numFmtId="177" fontId="0" fillId="33" borderId="19" xfId="0" applyNumberFormat="1" applyFill="1" applyBorder="1" applyAlignment="1" applyProtection="1">
      <alignment horizontal="right" vertical="center"/>
      <protection hidden="1"/>
    </xf>
    <xf numFmtId="49" fontId="0" fillId="33" borderId="0" xfId="0" applyNumberFormat="1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3" fillId="33" borderId="20" xfId="0" applyFont="1" applyFill="1" applyBorder="1" applyAlignment="1" applyProtection="1">
      <alignment horizontal="center" vertical="center"/>
      <protection hidden="1"/>
    </xf>
    <xf numFmtId="0" fontId="43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43" fillId="33" borderId="18" xfId="0" applyFont="1" applyFill="1" applyBorder="1" applyAlignment="1" applyProtection="1">
      <alignment horizontal="center" vertical="center"/>
      <protection hidden="1"/>
    </xf>
    <xf numFmtId="0" fontId="44" fillId="33" borderId="0" xfId="0" applyFont="1" applyFill="1" applyAlignment="1" applyProtection="1">
      <alignment vertical="center"/>
      <protection hidden="1"/>
    </xf>
    <xf numFmtId="0" fontId="0" fillId="33" borderId="19" xfId="0" applyFill="1" applyBorder="1" applyAlignment="1" applyProtection="1">
      <alignment horizontal="center" vertical="center"/>
      <protection hidden="1"/>
    </xf>
    <xf numFmtId="0" fontId="43" fillId="33" borderId="21" xfId="0" applyFont="1" applyFill="1" applyBorder="1" applyAlignment="1" applyProtection="1">
      <alignment horizontal="center" vertical="center"/>
      <protection hidden="1" locked="0"/>
    </xf>
    <xf numFmtId="0" fontId="43" fillId="33" borderId="22" xfId="0" applyFont="1" applyFill="1" applyBorder="1" applyAlignment="1" applyProtection="1">
      <alignment horizontal="center" vertical="center"/>
      <protection hidden="1" locked="0"/>
    </xf>
    <xf numFmtId="0" fontId="0" fillId="33" borderId="23" xfId="0" applyFill="1" applyBorder="1" applyAlignment="1" applyProtection="1">
      <alignment horizontal="left" vertical="center"/>
      <protection hidden="1" locked="0"/>
    </xf>
    <xf numFmtId="0" fontId="0" fillId="33" borderId="0" xfId="0" applyFill="1" applyBorder="1" applyAlignment="1" applyProtection="1">
      <alignment horizontal="left" vertical="center"/>
      <protection hidden="1" locked="0"/>
    </xf>
    <xf numFmtId="0" fontId="0" fillId="33" borderId="24" xfId="0" applyFill="1" applyBorder="1" applyAlignment="1" applyProtection="1">
      <alignment horizontal="left" vertical="center"/>
      <protection hidden="1" locked="0"/>
    </xf>
    <xf numFmtId="0" fontId="0" fillId="33" borderId="23" xfId="0" applyFill="1" applyBorder="1" applyAlignment="1" applyProtection="1">
      <alignment vertical="center"/>
      <protection hidden="1" locked="0"/>
    </xf>
    <xf numFmtId="0" fontId="0" fillId="33" borderId="0" xfId="0" applyFont="1" applyFill="1" applyBorder="1" applyAlignment="1" applyProtection="1">
      <alignment vertical="center"/>
      <protection hidden="1" locked="0"/>
    </xf>
    <xf numFmtId="0" fontId="0" fillId="33" borderId="24" xfId="0" applyFont="1" applyFill="1" applyBorder="1" applyAlignment="1" applyProtection="1">
      <alignment vertical="center"/>
      <protection hidden="1" locked="0"/>
    </xf>
    <xf numFmtId="0" fontId="0" fillId="33" borderId="25" xfId="0" applyFont="1" applyFill="1" applyBorder="1" applyAlignment="1" applyProtection="1">
      <alignment vertical="center"/>
      <protection hidden="1" locked="0"/>
    </xf>
    <xf numFmtId="0" fontId="0" fillId="33" borderId="19" xfId="0" applyFont="1" applyFill="1" applyBorder="1" applyAlignment="1" applyProtection="1">
      <alignment vertical="center"/>
      <protection hidden="1" locked="0"/>
    </xf>
    <xf numFmtId="0" fontId="0" fillId="33" borderId="26" xfId="0" applyFont="1" applyFill="1" applyBorder="1" applyAlignment="1" applyProtection="1">
      <alignment vertical="center"/>
      <protection hidden="1" locked="0"/>
    </xf>
    <xf numFmtId="177" fontId="43" fillId="33" borderId="15" xfId="0" applyNumberFormat="1" applyFont="1" applyFill="1" applyBorder="1" applyAlignment="1" applyProtection="1">
      <alignment horizontal="right" vertical="center"/>
      <protection hidden="1"/>
    </xf>
    <xf numFmtId="0" fontId="0" fillId="33" borderId="27" xfId="0" applyFont="1" applyFill="1" applyBorder="1" applyAlignment="1" applyProtection="1">
      <alignment horizontal="left" vertical="center"/>
      <protection hidden="1" locked="0"/>
    </xf>
    <xf numFmtId="0" fontId="0" fillId="33" borderId="28" xfId="0" applyFill="1" applyBorder="1" applyAlignment="1" applyProtection="1">
      <alignment horizontal="left" vertical="center"/>
      <protection hidden="1" locked="0"/>
    </xf>
    <xf numFmtId="0" fontId="0" fillId="33" borderId="29" xfId="0" applyFill="1" applyBorder="1" applyAlignment="1" applyProtection="1">
      <alignment horizontal="left" vertical="center"/>
      <protection hidden="1" locked="0"/>
    </xf>
    <xf numFmtId="0" fontId="0" fillId="33" borderId="30" xfId="0" applyFill="1" applyBorder="1" applyAlignment="1" applyProtection="1">
      <alignment horizontal="left" vertical="center"/>
      <protection hidden="1"/>
    </xf>
    <xf numFmtId="0" fontId="0" fillId="33" borderId="18" xfId="0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0" fontId="0" fillId="33" borderId="24" xfId="0" applyFill="1" applyBorder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45" fillId="33" borderId="0" xfId="0" applyFont="1" applyFill="1" applyAlignment="1" applyProtection="1">
      <alignment horizontal="center" vertical="center"/>
      <protection hidden="1"/>
    </xf>
    <xf numFmtId="0" fontId="3" fillId="33" borderId="15" xfId="0" applyFont="1" applyFill="1" applyBorder="1" applyAlignment="1" applyProtection="1">
      <alignment horizontal="center" vertical="center"/>
      <protection hidden="1"/>
    </xf>
    <xf numFmtId="0" fontId="46" fillId="33" borderId="0" xfId="0" applyFont="1" applyFill="1" applyAlignment="1" applyProtection="1">
      <alignment horizontal="center" vertical="center"/>
      <protection hidden="1"/>
    </xf>
    <xf numFmtId="0" fontId="47" fillId="33" borderId="13" xfId="0" applyFont="1" applyFill="1" applyBorder="1" applyAlignment="1" applyProtection="1">
      <alignment horizontal="left" vertical="center"/>
      <protection hidden="1"/>
    </xf>
    <xf numFmtId="0" fontId="47" fillId="33" borderId="31" xfId="0" applyFont="1" applyFill="1" applyBorder="1" applyAlignment="1" applyProtection="1">
      <alignment horizontal="left" vertical="center"/>
      <protection hidden="1"/>
    </xf>
    <xf numFmtId="0" fontId="47" fillId="33" borderId="10" xfId="0" applyFont="1" applyFill="1" applyBorder="1" applyAlignment="1" applyProtection="1">
      <alignment horizontal="left" vertical="center"/>
      <protection hidden="1"/>
    </xf>
    <xf numFmtId="0" fontId="47" fillId="33" borderId="32" xfId="0" applyFont="1" applyFill="1" applyBorder="1" applyAlignment="1" applyProtection="1">
      <alignment horizontal="left" vertical="center"/>
      <protection hidden="1"/>
    </xf>
    <xf numFmtId="0" fontId="0" fillId="33" borderId="33" xfId="0" applyFont="1" applyFill="1" applyBorder="1" applyAlignment="1" applyProtection="1">
      <alignment horizontal="left" vertical="center"/>
      <protection hidden="1" locked="0"/>
    </xf>
    <xf numFmtId="0" fontId="0" fillId="33" borderId="15" xfId="0" applyFill="1" applyBorder="1" applyAlignment="1" applyProtection="1">
      <alignment horizontal="left" vertical="center"/>
      <protection hidden="1" locked="0"/>
    </xf>
    <xf numFmtId="0" fontId="0" fillId="33" borderId="14" xfId="0" applyFill="1" applyBorder="1" applyAlignment="1" applyProtection="1">
      <alignment horizontal="left" vertical="center"/>
      <protection hidden="1" locked="0"/>
    </xf>
    <xf numFmtId="0" fontId="0" fillId="33" borderId="33" xfId="0" applyFill="1" applyBorder="1" applyAlignment="1" applyProtection="1">
      <alignment horizontal="left" vertical="center"/>
      <protection hidden="1" locked="0"/>
    </xf>
    <xf numFmtId="58" fontId="0" fillId="33" borderId="34" xfId="0" applyNumberFormat="1" applyFont="1" applyFill="1" applyBorder="1" applyAlignment="1" applyProtection="1">
      <alignment horizontal="left" vertical="center"/>
      <protection hidden="1" locked="0"/>
    </xf>
    <xf numFmtId="0" fontId="0" fillId="33" borderId="35" xfId="0" applyFill="1" applyBorder="1" applyAlignment="1" applyProtection="1">
      <alignment horizontal="left" vertical="center"/>
      <protection hidden="1" locked="0"/>
    </xf>
    <xf numFmtId="0" fontId="0" fillId="33" borderId="36" xfId="0" applyFill="1" applyBorder="1" applyAlignment="1" applyProtection="1">
      <alignment horizontal="left" vertical="center"/>
      <protection hidden="1" locked="0"/>
    </xf>
    <xf numFmtId="0" fontId="0" fillId="33" borderId="23" xfId="0" applyFill="1" applyBorder="1" applyAlignment="1" applyProtection="1">
      <alignment horizontal="left" vertical="center"/>
      <protection hidden="1" locked="0"/>
    </xf>
    <xf numFmtId="0" fontId="0" fillId="33" borderId="0" xfId="0" applyFill="1" applyBorder="1" applyAlignment="1" applyProtection="1">
      <alignment horizontal="left" vertical="center"/>
      <protection hidden="1" locked="0"/>
    </xf>
    <xf numFmtId="0" fontId="0" fillId="33" borderId="24" xfId="0" applyFill="1" applyBorder="1" applyAlignment="1" applyProtection="1">
      <alignment horizontal="left" vertical="center"/>
      <protection hidden="1" locked="0"/>
    </xf>
    <xf numFmtId="177" fontId="43" fillId="33" borderId="16" xfId="0" applyNumberFormat="1" applyFont="1" applyFill="1" applyBorder="1" applyAlignment="1" applyProtection="1">
      <alignment horizontal="right" vertical="center"/>
      <protection hidden="1"/>
    </xf>
    <xf numFmtId="177" fontId="43" fillId="33" borderId="17" xfId="0" applyNumberFormat="1" applyFont="1" applyFill="1" applyBorder="1" applyAlignment="1" applyProtection="1">
      <alignment horizontal="right" vertical="center"/>
      <protection hidden="1"/>
    </xf>
    <xf numFmtId="0" fontId="43" fillId="33" borderId="0" xfId="0" applyFont="1" applyFill="1" applyAlignment="1" applyProtection="1">
      <alignment horizontal="right" vertical="center"/>
      <protection hidden="1"/>
    </xf>
    <xf numFmtId="0" fontId="43" fillId="33" borderId="24" xfId="0" applyFont="1" applyFill="1" applyBorder="1" applyAlignment="1" applyProtection="1">
      <alignment horizontal="right" vertical="center"/>
      <protection hidden="1"/>
    </xf>
    <xf numFmtId="177" fontId="43" fillId="33" borderId="37" xfId="0" applyNumberFormat="1" applyFont="1" applyFill="1" applyBorder="1" applyAlignment="1" applyProtection="1">
      <alignment horizontal="right" vertical="center"/>
      <protection hidden="1"/>
    </xf>
    <xf numFmtId="0" fontId="0" fillId="33" borderId="23" xfId="0" applyFill="1" applyBorder="1" applyAlignment="1" applyProtection="1">
      <alignment horizontal="lef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666750</xdr:colOff>
      <xdr:row>46</xdr:row>
      <xdr:rowOff>95250</xdr:rowOff>
    </xdr:from>
    <xdr:to>
      <xdr:col>5</xdr:col>
      <xdr:colOff>361950</xdr:colOff>
      <xdr:row>49</xdr:row>
      <xdr:rowOff>152400</xdr:rowOff>
    </xdr:to>
    <xdr:pic>
      <xdr:nvPicPr>
        <xdr:cNvPr id="1" name="図 9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867775"/>
          <a:ext cx="2238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5"/>
  <sheetViews>
    <sheetView tabSelected="1" view="pageBreakPreview" zoomScaleSheetLayoutView="100" zoomScalePageLayoutView="0" workbookViewId="0" topLeftCell="A1">
      <selection activeCell="C38" sqref="C38"/>
    </sheetView>
  </sheetViews>
  <sheetFormatPr defaultColWidth="9.140625" defaultRowHeight="15"/>
  <cols>
    <col min="1" max="1" width="4.57421875" style="1" customWidth="1"/>
    <col min="2" max="2" width="13.57421875" style="1" customWidth="1"/>
    <col min="3" max="3" width="18.57421875" style="1" customWidth="1"/>
    <col min="4" max="4" width="10.57421875" style="1" customWidth="1"/>
    <col min="5" max="5" width="9.00390625" style="1" customWidth="1"/>
    <col min="6" max="8" width="10.57421875" style="1" customWidth="1"/>
    <col min="9" max="9" width="4.57421875" style="1" customWidth="1"/>
    <col min="10" max="16384" width="9.00390625" style="1" customWidth="1"/>
  </cols>
  <sheetData>
    <row r="1" ht="13.5" customHeight="1"/>
    <row r="2" ht="13.5" customHeight="1"/>
    <row r="3" spans="2:8" ht="24">
      <c r="B3" s="55" t="s">
        <v>49</v>
      </c>
      <c r="C3" s="55"/>
      <c r="D3" s="55"/>
      <c r="E3" s="55"/>
      <c r="F3" s="55"/>
      <c r="G3" s="55"/>
      <c r="H3" s="55"/>
    </row>
    <row r="4" spans="2:8" ht="17.25">
      <c r="B4" s="57" t="s">
        <v>50</v>
      </c>
      <c r="C4" s="57"/>
      <c r="D4" s="57"/>
      <c r="E4" s="57"/>
      <c r="F4" s="57"/>
      <c r="G4" s="57"/>
      <c r="H4" s="57"/>
    </row>
    <row r="5" spans="2:4" s="2" customFormat="1" ht="13.5">
      <c r="B5" s="52"/>
      <c r="C5" s="52"/>
      <c r="D5" s="52"/>
    </row>
    <row r="6" spans="2:4" s="2" customFormat="1" ht="14.25" thickBot="1">
      <c r="B6" s="3"/>
      <c r="C6" s="3"/>
      <c r="D6" s="3"/>
    </row>
    <row r="7" spans="1:8" s="2" customFormat="1" ht="14.25" thickTop="1">
      <c r="A7" s="4"/>
      <c r="B7" s="58" t="s">
        <v>42</v>
      </c>
      <c r="C7" s="58"/>
      <c r="D7" s="59"/>
      <c r="F7" s="5"/>
      <c r="G7" s="5"/>
      <c r="H7" s="5"/>
    </row>
    <row r="8" spans="1:8" s="2" customFormat="1" ht="14.25" thickBot="1">
      <c r="A8" s="4"/>
      <c r="B8" s="60"/>
      <c r="C8" s="60"/>
      <c r="D8" s="61"/>
      <c r="E8" s="6"/>
      <c r="F8" s="7"/>
      <c r="G8" s="8"/>
      <c r="H8" s="8"/>
    </row>
    <row r="9" spans="2:8" s="2" customFormat="1" ht="14.25" thickTop="1">
      <c r="B9" s="9"/>
      <c r="C9" s="9"/>
      <c r="D9" s="9"/>
      <c r="E9" s="8"/>
      <c r="F9" s="10"/>
      <c r="G9" s="8"/>
      <c r="H9" s="8"/>
    </row>
    <row r="10" spans="2:8" s="11" customFormat="1" ht="15.75" customHeight="1" thickBot="1">
      <c r="B10" s="11" t="s">
        <v>39</v>
      </c>
      <c r="C10" s="12"/>
      <c r="D10" s="12"/>
      <c r="E10" s="12"/>
      <c r="F10" s="12"/>
      <c r="G10" s="13"/>
      <c r="H10" s="13"/>
    </row>
    <row r="11" spans="2:8" ht="15.75" customHeight="1" thickTop="1">
      <c r="B11" s="14" t="s">
        <v>31</v>
      </c>
      <c r="C11" s="66"/>
      <c r="D11" s="67"/>
      <c r="E11" s="67"/>
      <c r="F11" s="67"/>
      <c r="G11" s="67"/>
      <c r="H11" s="68"/>
    </row>
    <row r="12" spans="2:8" ht="15.75" customHeight="1">
      <c r="B12" s="14" t="s">
        <v>0</v>
      </c>
      <c r="C12" s="65"/>
      <c r="D12" s="63"/>
      <c r="E12" s="63"/>
      <c r="F12" s="63"/>
      <c r="G12" s="63"/>
      <c r="H12" s="64"/>
    </row>
    <row r="13" spans="2:8" ht="15.75" customHeight="1">
      <c r="B13" s="14" t="s">
        <v>32</v>
      </c>
      <c r="C13" s="62"/>
      <c r="D13" s="63"/>
      <c r="E13" s="63"/>
      <c r="F13" s="63"/>
      <c r="G13" s="63"/>
      <c r="H13" s="64"/>
    </row>
    <row r="14" spans="2:8" ht="15.75" customHeight="1">
      <c r="B14" s="14" t="s">
        <v>33</v>
      </c>
      <c r="C14" s="62"/>
      <c r="D14" s="63"/>
      <c r="E14" s="63"/>
      <c r="F14" s="63"/>
      <c r="G14" s="63"/>
      <c r="H14" s="64"/>
    </row>
    <row r="15" spans="2:8" ht="15.75" customHeight="1">
      <c r="B15" s="14" t="s">
        <v>34</v>
      </c>
      <c r="C15" s="62"/>
      <c r="D15" s="63"/>
      <c r="E15" s="63"/>
      <c r="F15" s="63"/>
      <c r="G15" s="63"/>
      <c r="H15" s="64"/>
    </row>
    <row r="16" spans="2:12" ht="15.75" customHeight="1">
      <c r="B16" s="14" t="s">
        <v>1</v>
      </c>
      <c r="C16" s="62"/>
      <c r="D16" s="63"/>
      <c r="E16" s="63"/>
      <c r="F16" s="63"/>
      <c r="G16" s="63"/>
      <c r="H16" s="64"/>
      <c r="L16" s="15"/>
    </row>
    <row r="17" spans="2:12" ht="15.75" customHeight="1">
      <c r="B17" s="14" t="s">
        <v>2</v>
      </c>
      <c r="C17" s="62"/>
      <c r="D17" s="63"/>
      <c r="E17" s="63"/>
      <c r="F17" s="63"/>
      <c r="G17" s="63"/>
      <c r="H17" s="64"/>
      <c r="L17" s="15"/>
    </row>
    <row r="18" spans="2:8" ht="15.75" customHeight="1">
      <c r="B18" s="16" t="s">
        <v>40</v>
      </c>
      <c r="C18" s="62"/>
      <c r="D18" s="63"/>
      <c r="E18" s="63"/>
      <c r="F18" s="63"/>
      <c r="G18" s="63"/>
      <c r="H18" s="64"/>
    </row>
    <row r="19" spans="2:8" ht="15.75" customHeight="1" thickBot="1">
      <c r="B19" s="16" t="s">
        <v>41</v>
      </c>
      <c r="C19" s="47"/>
      <c r="D19" s="48"/>
      <c r="E19" s="48"/>
      <c r="F19" s="48"/>
      <c r="G19" s="48"/>
      <c r="H19" s="49"/>
    </row>
    <row r="20" spans="2:8" ht="15.75" customHeight="1" thickTop="1">
      <c r="B20" s="15"/>
      <c r="F20" s="17"/>
      <c r="G20" s="15"/>
      <c r="H20" s="15"/>
    </row>
    <row r="21" spans="2:8" s="2" customFormat="1" ht="14.25" thickBot="1">
      <c r="B21" s="2" t="s">
        <v>3</v>
      </c>
      <c r="F21" s="8"/>
      <c r="G21" s="8"/>
      <c r="H21" s="8"/>
    </row>
    <row r="22" spans="2:8" s="2" customFormat="1" ht="15" customHeight="1">
      <c r="B22" s="18" t="s">
        <v>4</v>
      </c>
      <c r="C22" s="18" t="s">
        <v>5</v>
      </c>
      <c r="D22" s="19" t="s">
        <v>6</v>
      </c>
      <c r="E22" s="29" t="s">
        <v>7</v>
      </c>
      <c r="F22" s="20" t="s">
        <v>36</v>
      </c>
      <c r="G22" s="56" t="s">
        <v>37</v>
      </c>
      <c r="H22" s="56"/>
    </row>
    <row r="23" spans="2:8" s="2" customFormat="1" ht="15" customHeight="1">
      <c r="B23" s="21" t="s">
        <v>8</v>
      </c>
      <c r="C23" s="21" t="s">
        <v>9</v>
      </c>
      <c r="D23" s="22" t="s">
        <v>48</v>
      </c>
      <c r="E23" s="35"/>
      <c r="F23" s="23">
        <v>10000</v>
      </c>
      <c r="G23" s="46" t="str">
        <f>IF(E23=0," ",F23*E23)</f>
        <v> </v>
      </c>
      <c r="H23" s="46"/>
    </row>
    <row r="24" spans="2:8" s="2" customFormat="1" ht="15" customHeight="1">
      <c r="B24" s="21" t="s">
        <v>10</v>
      </c>
      <c r="C24" s="21" t="s">
        <v>11</v>
      </c>
      <c r="D24" s="22" t="s">
        <v>48</v>
      </c>
      <c r="E24" s="35"/>
      <c r="F24" s="23">
        <v>12000</v>
      </c>
      <c r="G24" s="46" t="str">
        <f aca="true" t="shared" si="0" ref="G24:G32">IF(E24=0," ",F24*E24)</f>
        <v> </v>
      </c>
      <c r="H24" s="46"/>
    </row>
    <row r="25" spans="2:8" s="2" customFormat="1" ht="15" customHeight="1">
      <c r="B25" s="21" t="s">
        <v>12</v>
      </c>
      <c r="C25" s="21" t="s">
        <v>13</v>
      </c>
      <c r="D25" s="22" t="s">
        <v>48</v>
      </c>
      <c r="E25" s="35"/>
      <c r="F25" s="23">
        <v>14000</v>
      </c>
      <c r="G25" s="46" t="str">
        <f t="shared" si="0"/>
        <v> </v>
      </c>
      <c r="H25" s="46"/>
    </row>
    <row r="26" spans="2:8" s="2" customFormat="1" ht="15" customHeight="1">
      <c r="B26" s="21" t="s">
        <v>14</v>
      </c>
      <c r="C26" s="21" t="s">
        <v>15</v>
      </c>
      <c r="D26" s="22" t="s">
        <v>48</v>
      </c>
      <c r="E26" s="35"/>
      <c r="F26" s="23">
        <v>16000</v>
      </c>
      <c r="G26" s="46" t="str">
        <f t="shared" si="0"/>
        <v> </v>
      </c>
      <c r="H26" s="46"/>
    </row>
    <row r="27" spans="2:8" s="2" customFormat="1" ht="15" customHeight="1">
      <c r="B27" s="21" t="s">
        <v>16</v>
      </c>
      <c r="C27" s="21" t="s">
        <v>17</v>
      </c>
      <c r="D27" s="22" t="s">
        <v>48</v>
      </c>
      <c r="E27" s="35"/>
      <c r="F27" s="23">
        <v>20000</v>
      </c>
      <c r="G27" s="46" t="str">
        <f t="shared" si="0"/>
        <v> </v>
      </c>
      <c r="H27" s="46"/>
    </row>
    <row r="28" spans="2:8" s="2" customFormat="1" ht="15" customHeight="1">
      <c r="B28" s="21" t="s">
        <v>18</v>
      </c>
      <c r="C28" s="21" t="s">
        <v>19</v>
      </c>
      <c r="D28" s="22" t="s">
        <v>20</v>
      </c>
      <c r="E28" s="35"/>
      <c r="F28" s="23">
        <v>16000</v>
      </c>
      <c r="G28" s="46" t="str">
        <f t="shared" si="0"/>
        <v> </v>
      </c>
      <c r="H28" s="46"/>
    </row>
    <row r="29" spans="2:8" s="2" customFormat="1" ht="15" customHeight="1">
      <c r="B29" s="21" t="s">
        <v>21</v>
      </c>
      <c r="C29" s="21" t="s">
        <v>22</v>
      </c>
      <c r="D29" s="22" t="s">
        <v>20</v>
      </c>
      <c r="E29" s="35"/>
      <c r="F29" s="23">
        <v>20000</v>
      </c>
      <c r="G29" s="46" t="str">
        <f t="shared" si="0"/>
        <v> </v>
      </c>
      <c r="H29" s="46"/>
    </row>
    <row r="30" spans="2:8" s="2" customFormat="1" ht="15" customHeight="1">
      <c r="B30" s="21" t="s">
        <v>23</v>
      </c>
      <c r="C30" s="21" t="s">
        <v>24</v>
      </c>
      <c r="D30" s="22" t="s">
        <v>20</v>
      </c>
      <c r="E30" s="35"/>
      <c r="F30" s="23">
        <v>25000</v>
      </c>
      <c r="G30" s="46" t="str">
        <f t="shared" si="0"/>
        <v> </v>
      </c>
      <c r="H30" s="46"/>
    </row>
    <row r="31" spans="2:8" s="2" customFormat="1" ht="15" customHeight="1">
      <c r="B31" s="21" t="s">
        <v>25</v>
      </c>
      <c r="C31" s="21" t="s">
        <v>26</v>
      </c>
      <c r="D31" s="22" t="s">
        <v>20</v>
      </c>
      <c r="E31" s="35"/>
      <c r="F31" s="23">
        <v>30000</v>
      </c>
      <c r="G31" s="46" t="str">
        <f t="shared" si="0"/>
        <v> </v>
      </c>
      <c r="H31" s="46"/>
    </row>
    <row r="32" spans="2:8" s="2" customFormat="1" ht="15" customHeight="1" thickBot="1">
      <c r="B32" s="21" t="s">
        <v>27</v>
      </c>
      <c r="C32" s="21" t="s">
        <v>28</v>
      </c>
      <c r="D32" s="22" t="s">
        <v>20</v>
      </c>
      <c r="E32" s="36"/>
      <c r="F32" s="23">
        <v>35000</v>
      </c>
      <c r="G32" s="46" t="str">
        <f t="shared" si="0"/>
        <v> </v>
      </c>
      <c r="H32" s="46"/>
    </row>
    <row r="33" spans="2:8" s="2" customFormat="1" ht="15" customHeight="1">
      <c r="B33" s="30"/>
      <c r="C33" s="30"/>
      <c r="D33" s="30"/>
      <c r="E33" s="30"/>
      <c r="F33" s="21" t="s">
        <v>29</v>
      </c>
      <c r="G33" s="72">
        <f>SUM(G23:H32)</f>
        <v>0</v>
      </c>
      <c r="H33" s="73"/>
    </row>
    <row r="34" spans="2:8" s="2" customFormat="1" ht="15" customHeight="1">
      <c r="B34" s="30"/>
      <c r="C34" s="30"/>
      <c r="D34" s="30"/>
      <c r="E34" s="30"/>
      <c r="F34" s="21" t="s">
        <v>30</v>
      </c>
      <c r="G34" s="72">
        <f>G33*0.05</f>
        <v>0</v>
      </c>
      <c r="H34" s="73"/>
    </row>
    <row r="35" spans="2:8" s="2" customFormat="1" ht="15" customHeight="1">
      <c r="B35" s="30"/>
      <c r="C35" s="30"/>
      <c r="D35" s="30"/>
      <c r="E35" s="30"/>
      <c r="F35" s="21" t="s">
        <v>46</v>
      </c>
      <c r="G35" s="46">
        <f>G33+G34</f>
        <v>0</v>
      </c>
      <c r="H35" s="46"/>
    </row>
    <row r="36" spans="2:9" s="2" customFormat="1" ht="15" customHeight="1">
      <c r="B36" s="30"/>
      <c r="C36" s="74"/>
      <c r="D36" s="74"/>
      <c r="E36" s="75"/>
      <c r="F36" s="21" t="s">
        <v>47</v>
      </c>
      <c r="G36" s="46">
        <v>250</v>
      </c>
      <c r="H36" s="46"/>
      <c r="I36" s="8"/>
    </row>
    <row r="37" spans="2:9" s="2" customFormat="1" ht="15" customHeight="1">
      <c r="B37" s="30"/>
      <c r="C37" s="31"/>
      <c r="D37" s="30"/>
      <c r="E37" s="30"/>
      <c r="F37" s="21" t="s">
        <v>38</v>
      </c>
      <c r="G37" s="46">
        <f>G35+G36</f>
        <v>250</v>
      </c>
      <c r="H37" s="76"/>
      <c r="I37" s="8"/>
    </row>
    <row r="38" spans="2:9" s="2" customFormat="1" ht="15" customHeight="1">
      <c r="B38" s="30"/>
      <c r="C38" s="31"/>
      <c r="D38" s="30"/>
      <c r="E38" s="30"/>
      <c r="F38" s="32"/>
      <c r="G38" s="24"/>
      <c r="H38" s="24"/>
      <c r="I38" s="8"/>
    </row>
    <row r="39" spans="3:9" s="2" customFormat="1" ht="15" customHeight="1">
      <c r="C39" s="33"/>
      <c r="F39" s="34"/>
      <c r="G39" s="25"/>
      <c r="H39" s="25"/>
      <c r="I39" s="8"/>
    </row>
    <row r="40" spans="2:8" ht="13.5">
      <c r="B40" s="50" t="s">
        <v>43</v>
      </c>
      <c r="C40" s="51"/>
      <c r="D40" s="51"/>
      <c r="E40" s="51"/>
      <c r="F40" s="52"/>
      <c r="G40" s="52"/>
      <c r="H40" s="53"/>
    </row>
    <row r="41" spans="2:8" s="26" customFormat="1" ht="13.5">
      <c r="B41" s="77" t="s">
        <v>35</v>
      </c>
      <c r="C41" s="52"/>
      <c r="D41" s="52"/>
      <c r="E41" s="52"/>
      <c r="F41" s="52"/>
      <c r="G41" s="52"/>
      <c r="H41" s="53"/>
    </row>
    <row r="42" spans="2:8" ht="13.5">
      <c r="B42" s="69"/>
      <c r="C42" s="70"/>
      <c r="D42" s="70"/>
      <c r="E42" s="70"/>
      <c r="F42" s="70"/>
      <c r="G42" s="70"/>
      <c r="H42" s="71"/>
    </row>
    <row r="43" spans="2:8" ht="13.5">
      <c r="B43" s="37"/>
      <c r="C43" s="38"/>
      <c r="D43" s="38"/>
      <c r="E43" s="38"/>
      <c r="F43" s="38"/>
      <c r="G43" s="38"/>
      <c r="H43" s="39"/>
    </row>
    <row r="44" spans="2:8" ht="13.5">
      <c r="B44" s="40"/>
      <c r="C44" s="41"/>
      <c r="D44" s="41"/>
      <c r="E44" s="41"/>
      <c r="F44" s="41"/>
      <c r="G44" s="41"/>
      <c r="H44" s="42"/>
    </row>
    <row r="45" spans="2:8" ht="13.5">
      <c r="B45" s="69"/>
      <c r="C45" s="70"/>
      <c r="D45" s="70"/>
      <c r="E45" s="70"/>
      <c r="F45" s="70"/>
      <c r="G45" s="70"/>
      <c r="H45" s="71"/>
    </row>
    <row r="46" spans="2:8" ht="13.5">
      <c r="B46" s="43"/>
      <c r="C46" s="44"/>
      <c r="D46" s="44"/>
      <c r="E46" s="44"/>
      <c r="F46" s="44"/>
      <c r="G46" s="44"/>
      <c r="H46" s="45"/>
    </row>
    <row r="47" ht="13.5"/>
    <row r="48" ht="13.5"/>
    <row r="49" ht="13.5"/>
    <row r="50" ht="13.5"/>
    <row r="51" spans="2:8" ht="13.5">
      <c r="B51" s="54" t="s">
        <v>44</v>
      </c>
      <c r="C51" s="54"/>
      <c r="D51" s="54"/>
      <c r="E51" s="54"/>
      <c r="F51" s="54"/>
      <c r="G51" s="54"/>
      <c r="H51" s="54"/>
    </row>
    <row r="52" spans="2:8" ht="13.5">
      <c r="B52" s="54" t="s">
        <v>45</v>
      </c>
      <c r="C52" s="54"/>
      <c r="D52" s="54"/>
      <c r="E52" s="54"/>
      <c r="F52" s="54"/>
      <c r="G52" s="54"/>
      <c r="H52" s="54"/>
    </row>
    <row r="53" spans="6:8" ht="13.5">
      <c r="F53" s="27"/>
      <c r="G53" s="27"/>
      <c r="H53" s="28"/>
    </row>
    <row r="54" spans="6:8" ht="13.5">
      <c r="F54" s="27"/>
      <c r="G54" s="27"/>
      <c r="H54" s="28"/>
    </row>
    <row r="55" spans="6:8" ht="13.5">
      <c r="F55" s="27"/>
      <c r="G55" s="27"/>
      <c r="H55" s="28"/>
    </row>
  </sheetData>
  <sheetProtection password="CB41" sheet="1" objects="1" scenarios="1"/>
  <mergeCells count="36">
    <mergeCell ref="B52:H52"/>
    <mergeCell ref="C18:H18"/>
    <mergeCell ref="C17:H17"/>
    <mergeCell ref="C16:H16"/>
    <mergeCell ref="C15:H15"/>
    <mergeCell ref="B42:H42"/>
    <mergeCell ref="B45:H45"/>
    <mergeCell ref="G32:H32"/>
    <mergeCell ref="G33:H33"/>
    <mergeCell ref="G34:H34"/>
    <mergeCell ref="G35:H35"/>
    <mergeCell ref="C36:E36"/>
    <mergeCell ref="G36:H36"/>
    <mergeCell ref="G37:H37"/>
    <mergeCell ref="B41:H41"/>
    <mergeCell ref="G26:H26"/>
    <mergeCell ref="B3:H3"/>
    <mergeCell ref="G22:H22"/>
    <mergeCell ref="G23:H23"/>
    <mergeCell ref="G24:H24"/>
    <mergeCell ref="B4:H4"/>
    <mergeCell ref="B7:D8"/>
    <mergeCell ref="C13:H13"/>
    <mergeCell ref="C12:H12"/>
    <mergeCell ref="C11:H11"/>
    <mergeCell ref="C14:H14"/>
    <mergeCell ref="B5:D5"/>
    <mergeCell ref="G25:H25"/>
    <mergeCell ref="C19:H19"/>
    <mergeCell ref="B40:H40"/>
    <mergeCell ref="B51:H51"/>
    <mergeCell ref="G27:H27"/>
    <mergeCell ref="G28:H28"/>
    <mergeCell ref="G29:H29"/>
    <mergeCell ref="G30:H30"/>
    <mergeCell ref="G31:H3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tagux2mm</dc:creator>
  <cp:keywords/>
  <dc:description/>
  <cp:lastModifiedBy>inaba jun</cp:lastModifiedBy>
  <cp:lastPrinted>2011-06-09T02:35:05Z</cp:lastPrinted>
  <dcterms:created xsi:type="dcterms:W3CDTF">2011-06-05T21:34:27Z</dcterms:created>
  <dcterms:modified xsi:type="dcterms:W3CDTF">2011-06-09T03:51:30Z</dcterms:modified>
  <cp:category/>
  <cp:version/>
  <cp:contentType/>
  <cp:contentStatus/>
</cp:coreProperties>
</file>